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<sst xmlns="http://schemas.openxmlformats.org/spreadsheetml/2006/main" count="38" uniqueCount="38">
  <si>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</si>
  <si>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ISB011</t>
  </si>
  <si>
    <t xml:space="preserve">m</t>
  </si>
  <si>
    <t xml:space="preserve">Baixant en l'exterior de l'edifici per a aigües residuals i pluvials.</t>
  </si>
  <si>
    <r>
      <rPr>
        <sz val="8.25"/>
        <color rgb="FF000000"/>
        <rFont val="Arial"/>
        <family val="2"/>
      </rPr>
      <t xml:space="preserve">Baixant exterior de la xarxa d'evacuació d'aigües residuals, formada per tub de PVC, sèrie B, de 110 mm de diàmetre i 3,2 mm de gruix; unió enganxada amb adhesiu. Inclús líquid netejador, adhesiu per a tubs i accessoris de PVC,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</si>
  <si>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</si>
  <si>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</si>
  <si>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</si>
  <si>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</si>
  <si>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</si>
  <si>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</si>
  <si>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</si>
  <si>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mt36tit400g</t>
  </si>
  <si>
    <t xml:space="preserve">U</t>
  </si>
  <si>
    <t xml:space="preserve">Material auxiliar per a muntatge i subjecció a l'obra de les canonades de PVC, sèrie B, de 110 mm de diàmetre.</t>
  </si>
  <si>
    <t xml:space="preserve">mt36tit010gi</t>
  </si>
  <si>
    <t xml:space="preserve">m</t>
  </si>
  <si>
    <t xml:space="preserve">Tub de PVC, sèrie B, de 110 mm de diàmetre i 3,2 mm de gruix, segons UNE-EN 1329-1, amb el preu incrementat el 40%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</si>
  <si>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</si>
  <si>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</si>
  <si>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</si>
  <si>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</si>
  <si>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</si>
  <si>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</si>
  <si>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</si>
  <si>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</si>
  <si>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</si>
  <si>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</si>
  <si>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</si>
  <si>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</si>
  <si>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</si>
  <si>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</si>
  <si>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</si>
  <si>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</si>
  <si>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</si>
  <si>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</si>
  <si>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0,83€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</si>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</sst>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1.87" customWidth="1"/>
    <col min="4" max="4" width="4.76" customWidth="1"/>
    <col min="5" max="5" width="78.88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0.45</v>
      </c>
      <c r="H10" s="12">
        <f ca="1">ROUND(INDIRECT(ADDRESS(ROW()+(0), COLUMN()+(-2), 1))*INDIRECT(ADDRESS(ROW()+(0), COLUMN()+(-1), 1)), 2)</f>
        <v>0.45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6.86</v>
      </c>
      <c r="H11" s="12">
        <f ca="1">ROUND(INDIRECT(ADDRESS(ROW()+(0), COLUMN()+(-2), 1))*INDIRECT(ADDRESS(ROW()+(0), COLUMN()+(-1), 1)), 2)</f>
        <v>6.86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0.032</v>
      </c>
      <c r="G12" s="12">
        <v>37.6</v>
      </c>
      <c r="H12" s="12">
        <f ca="1">ROUND(INDIRECT(ADDRESS(ROW()+(0), COLUMN()+(-2), 1))*INDIRECT(ADDRESS(ROW()+(0), COLUMN()+(-1), 1)), 2)</f>
        <v>1.2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0.016</v>
      </c>
      <c r="G13" s="14">
        <v>47.92</v>
      </c>
      <c r="H13" s="14">
        <f ca="1">ROUND(INDIRECT(ADDRESS(ROW()+(0), COLUMN()+(-2), 1))*INDIRECT(ADDRESS(ROW()+(0), COLUMN()+(-1), 1)), 2)</f>
        <v>0.77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9.28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0.254</v>
      </c>
      <c r="G16" s="12">
        <v>30.63</v>
      </c>
      <c r="H16" s="12">
        <f ca="1">ROUND(INDIRECT(ADDRESS(ROW()+(0), COLUMN()+(-2), 1))*INDIRECT(ADDRESS(ROW()+(0), COLUMN()+(-1), 1)), 2)</f>
        <v>7.78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0.127</v>
      </c>
      <c r="G17" s="14">
        <v>26.36</v>
      </c>
      <c r="H17" s="14">
        <f ca="1">ROUND(INDIRECT(ADDRESS(ROW()+(0), COLUMN()+(-2), 1))*INDIRECT(ADDRESS(ROW()+(0), COLUMN()+(-1), 1)), 2)</f>
        <v>3.35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11.13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20.41</v>
      </c>
      <c r="H20" s="14">
        <f ca="1">ROUND(INDIRECT(ADDRESS(ROW()+(0), COLUMN()+(-2), 1))*INDIRECT(ADDRESS(ROW()+(0), COLUMN()+(-1), 1))/100, 2)</f>
        <v>0.41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20.82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