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<sst xmlns="http://schemas.openxmlformats.org/spreadsheetml/2006/main" count="45" uniqueCount="45">
  <si>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</si>
  <si>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NIH020</t>
  </si>
  <si>
    <t xml:space="preserve">m²</t>
  </si>
  <si>
    <t xml:space="preserve">Impermeabilització sota revestiment en locals humits, amb làmines de PVC.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</si>
  <si>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g/m², sobre formació de pendents, làmina impermeabilitzant flexible de PVC, A-136 "JIMTEN", de 1,5x1,5 m i protegida amb capa separadora de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</si>
  <si>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</si>
  <si>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</si>
  <si>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</si>
  <si>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</si>
  <si>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</si>
  <si>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</si>
  <si>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</si>
  <si>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</si>
  <si>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</si>
  <si>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</si>
  <si>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mt15rej200a</t>
  </si>
  <si>
    <t xml:space="preserve">U</t>
  </si>
  <si>
    <t xml:space="preserve">Làmina impermeabilitzant flexible de PVC, A-136 "JIMTEN", de 1,5x1,5 m.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</si>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</sst>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2.56</v>
      </c>
      <c r="I10" s="12">
        <f ca="1">ROUND(INDIRECT(ADDRESS(ROW()+(0), COLUMN()+(-3), 1))*INDIRECT(ADDRESS(ROW()+(0), COLUMN()+(-1), 1)), 2)</f>
        <v>2.69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0.47</v>
      </c>
      <c r="G11" s="11"/>
      <c r="H11" s="12">
        <v>78.79</v>
      </c>
      <c r="I11" s="12">
        <f ca="1">ROUND(INDIRECT(ADDRESS(ROW()+(0), COLUMN()+(-3), 1))*INDIRECT(ADDRESS(ROW()+(0), COLUMN()+(-1), 1)), 2)</f>
        <v>37.03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1.51</v>
      </c>
      <c r="I12" s="14">
        <f ca="1">ROUND(INDIRECT(ADDRESS(ROW()+(0), COLUMN()+(-3), 1))*INDIRECT(ADDRESS(ROW()+(0), COLUMN()+(-1), 1)), 2)</f>
        <v>1.59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41.31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0.36</v>
      </c>
      <c r="G15" s="11"/>
      <c r="H15" s="12">
        <v>28.42</v>
      </c>
      <c r="I15" s="12">
        <f ca="1">ROUND(INDIRECT(ADDRESS(ROW()+(0), COLUMN()+(-3), 1))*INDIRECT(ADDRESS(ROW()+(0), COLUMN()+(-1), 1)), 2)</f>
        <v>10.23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0.36</v>
      </c>
      <c r="G16" s="13"/>
      <c r="H16" s="14">
        <v>25.28</v>
      </c>
      <c r="I16" s="14">
        <f ca="1">ROUND(INDIRECT(ADDRESS(ROW()+(0), COLUMN()+(-3), 1))*INDIRECT(ADDRESS(ROW()+(0), COLUMN()+(-1), 1)), 2)</f>
        <v>9.1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19.33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60.64</v>
      </c>
      <c r="I19" s="14">
        <f ca="1">ROUND(INDIRECT(ADDRESS(ROW()+(0), COLUMN()+(-3), 1))*INDIRECT(ADDRESS(ROW()+(0), COLUMN()+(-1), 1))/100, 2)</f>
        <v>1.21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61.85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1.03202e+006</v>
      </c>
      <c r="F24" s="29"/>
      <c r="G24" s="29">
        <v>1.03202e+006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