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<sst xmlns="http://schemas.openxmlformats.org/spreadsheetml/2006/main" count="45" uniqueCount="45">
  <si>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</si>
  <si>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NIH020</t>
  </si>
  <si>
    <t xml:space="preserve">m²</t>
  </si>
  <si>
    <t xml:space="preserve">Impermeabilització sota revestiment en locals humits, amb làmines de PVC.</t>
  </si>
  <si>
    <r>
      <rPr>
        <sz val="8.25"/>
        <color rgb="FF000000"/>
        <rFont val="Arial"/>
        <family val="2"/>
      </rPr>
      <t xml:space="preserve">Impermeabilització baix revestiment ceràmic o petri, en paraments verticals i horitzontals de locals humits, amb 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g/m², sobre formació de pendents, làmina impermeabilitzant flexible de PVC, A-136 "JIMTEN", de 2x1,5 m i protegida amb capa separadora de 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g/m². El preu no inclou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</si>
  <si>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</si>
  <si>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</si>
  <si>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</si>
  <si>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</si>
  <si>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</si>
  <si>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</si>
  <si>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</si>
  <si>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mt14gsa010dg</t>
  </si>
  <si>
    <t xml:space="preserve">m²</t>
  </si>
  <si>
    <t xml:space="preserve">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g/m².</t>
  </si>
  <si>
    <t xml:space="preserve">mt15rej200b</t>
  </si>
  <si>
    <t xml:space="preserve">U</t>
  </si>
  <si>
    <t xml:space="preserve">Làmina impermeabilitzant flexible de PVC, A-136 "JIMTEN", de 2x1,5 m.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</si>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</sst>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6.46" customWidth="1"/>
    <col min="4" max="4" width="74.46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2.56</v>
      </c>
      <c r="I10" s="12">
        <f ca="1">ROUND(INDIRECT(ADDRESS(ROW()+(0), COLUMN()+(-3), 1))*INDIRECT(ADDRESS(ROW()+(0), COLUMN()+(-1), 1)), 2)</f>
        <v>2.69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0.35</v>
      </c>
      <c r="G11" s="11"/>
      <c r="H11" s="12">
        <v>94.76</v>
      </c>
      <c r="I11" s="12">
        <f ca="1">ROUND(INDIRECT(ADDRESS(ROW()+(0), COLUMN()+(-3), 1))*INDIRECT(ADDRESS(ROW()+(0), COLUMN()+(-1), 1)), 2)</f>
        <v>33.17</v>
      </c>
    </row>
    <row r="12" spans="1:9" ht="55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1.05</v>
      </c>
      <c r="G12" s="13"/>
      <c r="H12" s="14">
        <v>1.51</v>
      </c>
      <c r="I12" s="14">
        <f ca="1">ROUND(INDIRECT(ADDRESS(ROW()+(0), COLUMN()+(-3), 1))*INDIRECT(ADDRESS(ROW()+(0), COLUMN()+(-1), 1)), 2)</f>
        <v>1.59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37.45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0.354</v>
      </c>
      <c r="G15" s="11"/>
      <c r="H15" s="12">
        <v>28.42</v>
      </c>
      <c r="I15" s="12">
        <f ca="1">ROUND(INDIRECT(ADDRESS(ROW()+(0), COLUMN()+(-3), 1))*INDIRECT(ADDRESS(ROW()+(0), COLUMN()+(-1), 1)), 2)</f>
        <v>10.06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0.354</v>
      </c>
      <c r="G16" s="13"/>
      <c r="H16" s="14">
        <v>25.28</v>
      </c>
      <c r="I16" s="14">
        <f ca="1">ROUND(INDIRECT(ADDRESS(ROW()+(0), COLUMN()+(-3), 1))*INDIRECT(ADDRESS(ROW()+(0), COLUMN()+(-1), 1)), 2)</f>
        <v>8.95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19.01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56.46</v>
      </c>
      <c r="I19" s="14">
        <f ca="1">ROUND(INDIRECT(ADDRESS(ROW()+(0), COLUMN()+(-3), 1))*INDIRECT(ADDRESS(ROW()+(0), COLUMN()+(-1), 1))/100, 2)</f>
        <v>1.13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57.59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1.03202e+006</v>
      </c>
      <c r="F24" s="29"/>
      <c r="G24" s="29">
        <v>1.03202e+006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