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<sst xmlns="http://schemas.openxmlformats.org/spreadsheetml/2006/main" count="38" uniqueCount="38">
  <si>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</si>
  <si>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</si>
  <si>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</t>
  </si>
  <si>
    <t xml:space="preserve">Xarxa interior d'evacuació per cuina.</t>
  </si>
  <si>
    <r>
      <rPr>
        <sz val="8.25"/>
        <color rgb="FF000000"/>
        <rFont val="Arial"/>
        <family val="2"/>
      </rPr>
      <t xml:space="preserve">Xarxa interior d'evacuació insonoritzada i amb resistència al foc, per cuina amb dotació per: aigüera, presa de desguàs per a rentavaixelles, presa de desguàs per a rentadora, realitzada amb tub de PVC, multicapa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</si>
  <si>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</si>
  <si>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</si>
  <si>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</si>
  <si>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</si>
  <si>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</si>
  <si>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</si>
  <si>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</si>
  <si>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mt36tiq050bc</t>
  </si>
  <si>
    <t xml:space="preserve">m</t>
  </si>
  <si>
    <t xml:space="preserve">Tub multicapa de PVC, segons UNE-EN 1453-1, insonoritzat i resistent al foc (reacció al foc classe B-s1, d0 segons UNE-EN 13501-1), de 40 mm de diàmetre i 3 mm de gruix, 5 m de longitud nominal, unió enganxada amb adhesiu, amb el preu incrementat el 10%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</si>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</sst>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5.65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6.95</v>
      </c>
      <c r="F10" s="12">
        <v>7.65</v>
      </c>
      <c r="G10" s="12">
        <f ca="1">ROUND(INDIRECT(ADDRESS(ROW()+(0), COLUMN()+(-2), 1))*INDIRECT(ADDRESS(ROW()+(0), COLUMN()+(-1), 1)), 2)</f>
        <v>53.17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2.82</v>
      </c>
      <c r="G11" s="12">
        <f ca="1">ROUND(INDIRECT(ADDRESS(ROW()+(0), COLUMN()+(-2), 1))*INDIRECT(ADDRESS(ROW()+(0), COLUMN()+(-1), 1)), 2)</f>
        <v>5.64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0.348</v>
      </c>
      <c r="F12" s="12">
        <v>36.66</v>
      </c>
      <c r="G12" s="12">
        <f ca="1">ROUND(INDIRECT(ADDRESS(ROW()+(0), COLUMN()+(-2), 1))*INDIRECT(ADDRESS(ROW()+(0), COLUMN()+(-1), 1)), 2)</f>
        <v>12.76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0.174</v>
      </c>
      <c r="F13" s="14">
        <v>46.72</v>
      </c>
      <c r="G13" s="14">
        <f ca="1">ROUND(INDIRECT(ADDRESS(ROW()+(0), COLUMN()+(-2), 1))*INDIRECT(ADDRESS(ROW()+(0), COLUMN()+(-1), 1)), 2)</f>
        <v>8.13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79.7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8.332</v>
      </c>
      <c r="F16" s="12">
        <v>29.34</v>
      </c>
      <c r="G16" s="12">
        <f ca="1">ROUND(INDIRECT(ADDRESS(ROW()+(0), COLUMN()+(-2), 1))*INDIRECT(ADDRESS(ROW()+(0), COLUMN()+(-1), 1)), 2)</f>
        <v>244.46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4.166</v>
      </c>
      <c r="F17" s="14">
        <v>25.25</v>
      </c>
      <c r="G17" s="14">
        <f ca="1">ROUND(INDIRECT(ADDRESS(ROW()+(0), COLUMN()+(-2), 1))*INDIRECT(ADDRESS(ROW()+(0), COLUMN()+(-1), 1)), 2)</f>
        <v>105.19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349.65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429.35</v>
      </c>
      <c r="G20" s="14">
        <f ca="1">ROUND(INDIRECT(ADDRESS(ROW()+(0), COLUMN()+(-2), 1))*INDIRECT(ADDRESS(ROW()+(0), COLUMN()+(-1), 1))/100, 2)</f>
        <v>8.59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437.94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