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<sst xmlns="http://schemas.openxmlformats.org/spreadsheetml/2006/main" count="35" uniqueCount="35">
  <si>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</si>
  <si>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ASI050</t>
  </si>
  <si>
    <t xml:space="preserve">m</t>
  </si>
  <si>
    <t xml:space="preserve">Canaleta de drenatge.</t>
  </si>
  <si>
    <r>
      <rPr>
        <sz val="8.25"/>
        <color rgb="FF000000"/>
        <rFont val="Arial"/>
        <family val="2"/>
      </rPr>
      <t xml:space="preserve">Canaleta prefabricada de formigó polímer, de 1000 mm de longitud, 127 mm d'ample exterior, 100 mm d'ample interior i 95 mm d'altura, amb reixeta nervada d'acer galvanitzat, classe A-15 segons UNE-EN 124, amb sistema de fixació ràpida per pressió, col·locada sobre solera de formigó en massa HM-20/B/20/X0 de 10 cm d'espessor. Inclús accessoris de muntatge, peces especials i elements de subjecció. El preu no inclou l'excavació.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</si>
  <si>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</si>
  <si>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</si>
  <si>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</si>
  <si>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</si>
  <si>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</si>
  <si>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</si>
  <si>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</si>
  <si>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mt10hmf010tLb</t>
  </si>
  <si>
    <t xml:space="preserve">m³</t>
  </si>
  <si>
    <t xml:space="preserve">Formigó HM-20/B/20/X0, fabricat en central.</t>
  </si>
  <si>
    <t xml:space="preserve">mt11can020d</t>
  </si>
  <si>
    <t xml:space="preserve">U</t>
  </si>
  <si>
    <t xml:space="preserve">Canaleta prefabricada de formigó polímer, de 1000 mm de longitud, 127 mm d'ample exterior, 100 mm d'ample interior i 95 mm d'altura, amb reixeta nervada d'acer galvanitzat, classe A-15 segons UNE-EN 124, amb sistema de fixació ràpida per pressió, inclús peces especials i elements de subjecció.</t>
  </si>
  <si>
    <t xml:space="preserve">mt11var020</t>
  </si>
  <si>
    <t xml:space="preserve">U</t>
  </si>
  <si>
    <t xml:space="preserve">Kit d'accessoris de muntatge, peces especials i elements de subjecció, per sanejament.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</si>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</sst>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6.63" customWidth="1"/>
    <col min="5" max="5" width="74.9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0.039</v>
      </c>
      <c r="G10" s="12">
        <v>85.8</v>
      </c>
      <c r="H10" s="12">
        <f ca="1">ROUND(INDIRECT(ADDRESS(ROW()+(0), COLUMN()+(-2), 1))*INDIRECT(ADDRESS(ROW()+(0), COLUMN()+(-1), 1)), 2)</f>
        <v>3.35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15.11</v>
      </c>
      <c r="H11" s="12">
        <f ca="1">ROUND(INDIRECT(ADDRESS(ROW()+(0), COLUMN()+(-2), 1))*INDIRECT(ADDRESS(ROW()+(0), COLUMN()+(-1), 1)), 2)</f>
        <v>15.11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3</v>
      </c>
      <c r="G12" s="14">
        <v>0.75</v>
      </c>
      <c r="H12" s="14">
        <f ca="1">ROUND(INDIRECT(ADDRESS(ROW()+(0), COLUMN()+(-2), 1))*INDIRECT(ADDRESS(ROW()+(0), COLUMN()+(-1), 1)), 2)</f>
        <v>2.25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0.48</v>
      </c>
      <c r="G15" s="12">
        <v>28.42</v>
      </c>
      <c r="H15" s="12">
        <f ca="1">ROUND(INDIRECT(ADDRESS(ROW()+(0), COLUMN()+(-2), 1))*INDIRECT(ADDRESS(ROW()+(0), COLUMN()+(-1), 1)), 2)</f>
        <v>13.64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0.501</v>
      </c>
      <c r="G16" s="14">
        <v>23.81</v>
      </c>
      <c r="H16" s="14">
        <f ca="1">ROUND(INDIRECT(ADDRESS(ROW()+(0), COLUMN()+(-2), 1))*INDIRECT(ADDRESS(ROW()+(0), COLUMN()+(-1), 1)), 2)</f>
        <v>11.93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25.57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46.28</v>
      </c>
      <c r="H19" s="14">
        <f ca="1">ROUND(INDIRECT(ADDRESS(ROW()+(0), COLUMN()+(-2), 1))*INDIRECT(ADDRESS(ROW()+(0), COLUMN()+(-1), 1))/100, 2)</f>
        <v>0.93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47.21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