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<sst xmlns="http://schemas.openxmlformats.org/spreadsheetml/2006/main" count="48" uniqueCount="48">
  <si>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</si>
  <si>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</si>
  <si>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</si>
  <si>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drenatge de PVC.</t>
  </si>
  <si>
    <r>
      <rPr>
        <sz val="8.25"/>
        <color rgb="FF000000"/>
        <rFont val="Arial"/>
        <family val="2"/>
      </rPr>
      <t xml:space="preserve">Canaleta prefabricada de PVC, de 500 mm de longitud, 130 mm d'amplada i 64 mm d'altura amb reixeta de garatge de ferro colat, classe C-250 segons UNE-EN 1433 i UNE-EN 124, de 500 mm de longitud i 130 mm d'amplada.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</si>
  <si>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</si>
  <si>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</si>
  <si>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</si>
  <si>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</si>
  <si>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</si>
  <si>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</si>
  <si>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</si>
  <si>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</si>
  <si>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</si>
  <si>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</si>
  <si>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mt11cng010a</t>
  </si>
  <si>
    <t xml:space="preserve">U</t>
  </si>
  <si>
    <t xml:space="preserve">Canaleta prefabricada de PVC, de 500 mm de longitud, 130 mm d'amplada i 64 mm d'altura, segons UNE-EN 1433 i UNE-EN 124, inclús peces especials.</t>
  </si>
  <si>
    <t xml:space="preserve">mt11var120b</t>
  </si>
  <si>
    <t xml:space="preserve">U</t>
  </si>
  <si>
    <t xml:space="preserve">Sifó en línia de PVC, color gris, registrable, amb unió mascle/femella, de 110 mm de diàmetre.</t>
  </si>
  <si>
    <t xml:space="preserve">mt11cng020h</t>
  </si>
  <si>
    <t xml:space="preserve">U</t>
  </si>
  <si>
    <t xml:space="preserve">Reixeta de garatge de ferro colat, classe C-250 segons UNE-EN 1433 i UNE-EN 124, de 500 mm de longitud i 130 mm d'amplada.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</si>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</sst>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2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0.084</v>
      </c>
      <c r="H10" s="11"/>
      <c r="I10" s="12">
        <v>89.91</v>
      </c>
      <c r="J10" s="12">
        <f ca="1">ROUND(INDIRECT(ADDRESS(ROW()+(0), COLUMN()+(-3), 1))*INDIRECT(ADDRESS(ROW()+(0), COLUMN()+(-1), 1)), 2)</f>
        <v>7.55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18.49</v>
      </c>
      <c r="J11" s="12">
        <f ca="1">ROUND(INDIRECT(ADDRESS(ROW()+(0), COLUMN()+(-3), 1))*INDIRECT(ADDRESS(ROW()+(0), COLUMN()+(-1), 1)), 2)</f>
        <v>36.98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32.9</v>
      </c>
      <c r="J13" s="14">
        <f ca="1">ROUND(INDIRECT(ADDRESS(ROW()+(0), COLUMN()+(-3), 1))*INDIRECT(ADDRESS(ROW()+(0), COLUMN()+(-1), 1)), 2)</f>
        <v>65.8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156.27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0.462</v>
      </c>
      <c r="H16" s="11"/>
      <c r="I16" s="12">
        <v>28.42</v>
      </c>
      <c r="J16" s="12">
        <f ca="1">ROUND(INDIRECT(ADDRESS(ROW()+(0), COLUMN()+(-3), 1))*INDIRECT(ADDRESS(ROW()+(0), COLUMN()+(-1), 1)), 2)</f>
        <v>13.13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0.231</v>
      </c>
      <c r="H17" s="13"/>
      <c r="I17" s="14">
        <v>25.28</v>
      </c>
      <c r="J17" s="14">
        <f ca="1">ROUND(INDIRECT(ADDRESS(ROW()+(0), COLUMN()+(-3), 1))*INDIRECT(ADDRESS(ROW()+(0), COLUMN()+(-1), 1)), 2)</f>
        <v>5.84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18.97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175.24</v>
      </c>
      <c r="J20" s="14">
        <f ca="1">ROUND(INDIRECT(ADDRESS(ROW()+(0), COLUMN()+(-3), 1))*INDIRECT(ADDRESS(ROW()+(0), COLUMN()+(-1), 1))/100, 2)</f>
        <v>3.5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178.74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