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<sst xmlns="http://schemas.openxmlformats.org/spreadsheetml/2006/main" count="32" uniqueCount="32">
  <si>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</si>
  <si>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USA400</t>
  </si>
  <si>
    <t xml:space="preserve">U</t>
  </si>
  <si>
    <t xml:space="preserve">Separador d'hidrocarburs de polietilè d'alta densitat (PEAD/HDPE).</t>
  </si>
  <si>
    <r>
      <rPr>
        <sz val="8.25"/>
        <color rgb="FF000000"/>
        <rFont val="Arial"/>
        <family val="2"/>
      </rPr>
      <t xml:space="preserve">Separador d'hidrocarburs de polietilè d'alta densitat (PEAD/HDPE), classe I segons UNE-EN 858, sèrie OTTO, "RIUVERT-JIMTEN", de 4,5 litres/s de cabal màxim i de 2180x1000x1025 mm, format per boca d'entrada de 160 mm de diàmetre, deflector de cabal, zona de retenció de sorres, zona amb filtre coalescent, cambra d'emmagatzematge d'hidrocarburs amb obturador automàtic i boca de sortida de 160 mm de diàmetre, amb kit d'alarma de nivell màxim per a la cambra d'emmagatzematge d'hidrocarburs.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</si>
  <si>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</si>
  <si>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</si>
  <si>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</si>
  <si>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</si>
  <si>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</si>
  <si>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</si>
  <si>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</si>
  <si>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mt46jim010g</t>
  </si>
  <si>
    <t xml:space="preserve">U</t>
  </si>
  <si>
    <t xml:space="preserve">Separador d'hidrocarburs de polietilè d'alta densitat (PEAD/HDPE), classe I segons UNE-EN 858, sèrie OTTO, "RIUVERT-JIMTEN", de 4,5 litres/s de cabal màxim i de 2180x1000x1025 mm, format per boca d'entrada de 160 mm de diàmetre, deflector de cabal, zona de retenció de sorres, zona amb filtre coalescent, cambra d'emmagatzematge d'hidrocarburs amb obturador automàtic i boca de sortida de 160 mm de diàmetre.</t>
  </si>
  <si>
    <t xml:space="preserve">mt46jim011b</t>
  </si>
  <si>
    <t xml:space="preserve">U</t>
  </si>
  <si>
    <t xml:space="preserve">Kit d'alarma de nivell màxim per a la cambra d'emmagatzematge d'hidrocarburs, "RIUVERT-JIMTEN".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</si>
  <si>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</si>
  <si>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</si>
  <si>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</si>
  <si>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</si>
  <si>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</si>
  <si>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</si>
  <si>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</si>
  <si>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</si>
  <si>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</si>
  <si>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</si>
  <si>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</si>
  <si>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</si>
  <si>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567,05€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</si>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</sst>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1.70" customWidth="1"/>
    <col min="4" max="4" width="4.93" customWidth="1"/>
    <col min="5" max="5" width="74.9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3484.15</v>
      </c>
      <c r="H10" s="12">
        <f ca="1">ROUND(INDIRECT(ADDRESS(ROW()+(0), COLUMN()+(-2), 1))*INDIRECT(ADDRESS(ROW()+(0), COLUMN()+(-1), 1)), 2)</f>
        <v>3484.15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1478.13</v>
      </c>
      <c r="H11" s="14">
        <f ca="1">ROUND(INDIRECT(ADDRESS(ROW()+(0), COLUMN()+(-2), 1))*INDIRECT(ADDRESS(ROW()+(0), COLUMN()+(-1), 1)), 2)</f>
        <v>1478.13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4962.28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1.678</v>
      </c>
      <c r="G14" s="12">
        <v>29.34</v>
      </c>
      <c r="H14" s="12">
        <f ca="1">ROUND(INDIRECT(ADDRESS(ROW()+(0), COLUMN()+(-2), 1))*INDIRECT(ADDRESS(ROW()+(0), COLUMN()+(-1), 1)), 2)</f>
        <v>49.23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1.678</v>
      </c>
      <c r="G15" s="14">
        <v>25.25</v>
      </c>
      <c r="H15" s="14">
        <f ca="1">ROUND(INDIRECT(ADDRESS(ROW()+(0), COLUMN()+(-2), 1))*INDIRECT(ADDRESS(ROW()+(0), COLUMN()+(-1), 1)), 2)</f>
        <v>42.37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5053.88</v>
      </c>
      <c r="H18" s="14">
        <f ca="1">ROUND(INDIRECT(ADDRESS(ROW()+(0), COLUMN()+(-2), 1))*INDIRECT(ADDRESS(ROW()+(0), COLUMN()+(-1), 1))/100, 2)</f>
        <v>101.08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5154.96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