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<sst xmlns="http://schemas.openxmlformats.org/spreadsheetml/2006/main" count="35" uniqueCount="35">
  <si>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</si>
  <si>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UAB020</t>
  </si>
  <si>
    <t xml:space="preserve">U</t>
  </si>
  <si>
    <t xml:space="preserve">Sistema de recollida i elevació d'aigües residuals.</t>
  </si>
  <si>
    <r>
      <rPr>
        <sz val="8.25"/>
        <color rgb="FF000000"/>
        <rFont val="Arial"/>
        <family val="2"/>
      </rPr>
      <t xml:space="preserve">Sistema d'elevació d'aigües netes o lleugerament carregades, amb dipòsit de polietilè de 250 l, bomba submergible, potència nominal del motor de 0,38 kW, alimentació monofàsica (230V/50Hz), model PFW 250 A1 "RIUVERT-JIMTEN", altura d'elevació entre 0 i 7 m, cabal màxim 10 m³/h, amb una entrada de 110 mm de diàmetre, una sortida d'impulsió de 1 1/2", tapa de registre i regulació automàtica per nivell. Fins i tot solera de formigó en massa.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</si>
  <si>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</si>
  <si>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</si>
  <si>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</si>
  <si>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</si>
  <si>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</si>
  <si>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</si>
  <si>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</si>
  <si>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</si>
  <si>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</si>
  <si>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</si>
  <si>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mt37bcj010ss</t>
  </si>
  <si>
    <t xml:space="preserve">U</t>
  </si>
  <si>
    <t xml:space="preserve">Sistema d'elevació d'aigües netes o lleugerament carregades, amb dipòsit de polietilè de 250 l, bomba submergible, potència nominal del motor de 0,38 kW, alimentació monofàsica (230V/50Hz), model PFW 250 A1 "RIUVERT-JIMTEN", altura d'elevació entre 0 i 7 m, cabal màxim 10 m³/h, amb una entrada de 110 mm de diàmetre, una sortida d'impulsió de 1 1/2", tapa de registre i regulació automàtica per nivell.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</si>
  <si>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</si>
  <si>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</si>
  <si>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</si>
  <si>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</si>
  <si>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</si>
  <si>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</si>
  <si>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</si>
  <si>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</si>
  <si>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</si>
  <si>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</si>
  <si>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</si>
  <si>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</si>
  <si>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</si>
  <si>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</si>
  <si>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</si>
  <si>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108,59€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</si>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</sst>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63" customWidth="1"/>
    <col min="5" max="5" width="72.08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115.86</v>
      </c>
      <c r="H10" s="12">
        <f ca="1">ROUND(INDIRECT(ADDRESS(ROW()+(0), COLUMN()+(-2), 1))*INDIRECT(ADDRESS(ROW()+(0), COLUMN()+(-1), 1)), 2)</f>
        <v>11.59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1101.35</v>
      </c>
      <c r="H11" s="14">
        <f ca="1">ROUND(INDIRECT(ADDRESS(ROW()+(0), COLUMN()+(-2), 1))*INDIRECT(ADDRESS(ROW()+(0), COLUMN()+(-1), 1)), 2)</f>
        <v>1101.35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1112.94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0.959</v>
      </c>
      <c r="G14" s="12">
        <v>29.34</v>
      </c>
      <c r="H14" s="12">
        <f ca="1">ROUND(INDIRECT(ADDRESS(ROW()+(0), COLUMN()+(-2), 1))*INDIRECT(ADDRESS(ROW()+(0), COLUMN()+(-1), 1)), 2)</f>
        <v>28.14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0.959</v>
      </c>
      <c r="G15" s="12">
        <v>25.25</v>
      </c>
      <c r="H15" s="12">
        <f ca="1">ROUND(INDIRECT(ADDRESS(ROW()+(0), COLUMN()+(-2), 1))*INDIRECT(ADDRESS(ROW()+(0), COLUMN()+(-1), 1)), 2)</f>
        <v>24.21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0.599</v>
      </c>
      <c r="G16" s="14">
        <v>29.34</v>
      </c>
      <c r="H16" s="14">
        <f ca="1">ROUND(INDIRECT(ADDRESS(ROW()+(0), COLUMN()+(-2), 1))*INDIRECT(ADDRESS(ROW()+(0), COLUMN()+(-1), 1)), 2)</f>
        <v>17.57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69.92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1182.86</v>
      </c>
      <c r="H19" s="14">
        <f ca="1">ROUND(INDIRECT(ADDRESS(ROW()+(0), COLUMN()+(-2), 1))*INDIRECT(ADDRESS(ROW()+(0), COLUMN()+(-1), 1))/100, 2)</f>
        <v>23.66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1206.52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